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2. Información Presupuestal\2.8 Un Flujo de Fondos\2do.trimestre\"/>
    </mc:Choice>
  </mc:AlternateContent>
  <xr:revisionPtr revIDLastSave="0" documentId="13_ncr:1_{83AC7983-1145-4CE8-B2C3-32969A5A669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F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15" i="2" l="1"/>
  <c r="F15" i="2"/>
  <c r="E15" i="2"/>
  <c r="D15" i="2"/>
  <c r="G4" i="2"/>
  <c r="F4" i="2"/>
  <c r="E4" i="2"/>
  <c r="D4" i="2"/>
  <c r="G25" i="2" l="1"/>
</calcChain>
</file>

<file path=xl/sharedStrings.xml><?xml version="1.0" encoding="utf-8"?>
<sst xmlns="http://schemas.openxmlformats.org/spreadsheetml/2006/main" count="28" uniqueCount="27">
  <si>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</si>
  <si>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</si>
  <si>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</si>
  <si>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</si>
  <si>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</si>
  <si>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</si>
  <si>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</si>
  <si>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</si>
  <si>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</si>
  <si>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</si>
  <si>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</si>
  <si>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</si>
  <si>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</si>
  <si>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</si>
  <si>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</si>
  <si>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</si>
  <si>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</si>
  <si>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</si>
  <si>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</si>
  <si>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</si>
  <si>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</si>
  <si>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</si>
  <si>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</si>
  <si>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</si>
  <si>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</si>
  <si>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Modificado</t>
  </si>
  <si>
    <t xml:space="preserve">
UNIVERSIDAD POLITÉCNICA DE MORELOS
Flujo de Fondos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</si>
</sst>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91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165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166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2" borderId="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6" fillId="11" borderId="6" applyNumberFormat="0" applyProtection="0">
      <alignment horizontal="left" vertical="center" indent="1"/>
    </xf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</cellStyleXfs>
  <cellXfs count="31">
    <xf numFmtId="0" fontId="0" fillId="0" borderId="0" xfId="0"/>
    <xf numFmtId="0" fontId="3" fillId="0" borderId="0" xfId="1" applyFont="1"/>
    <xf numFmtId="0" fontId="2" fillId="0" borderId="3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3" fontId="3" fillId="0" borderId="0" xfId="1" applyNumberFormat="1" applyFont="1"/>
    <xf numFmtId="164" fontId="4" fillId="0" borderId="0" xfId="5" applyNumberFormat="1" applyFont="1" applyFill="1" applyBorder="1" applyAlignment="1">
      <alignment vertical="center" wrapText="1"/>
    </xf>
    <xf numFmtId="164" fontId="15" fillId="0" borderId="3" xfId="5" applyNumberFormat="1" applyFont="1" applyFill="1" applyBorder="1" applyAlignment="1">
      <alignment vertical="center" wrapText="1"/>
    </xf>
    <xf numFmtId="164" fontId="15" fillId="0" borderId="0" xfId="5" applyNumberFormat="1" applyFont="1" applyFill="1" applyBorder="1" applyAlignment="1">
      <alignment vertical="center" wrapText="1"/>
    </xf>
    <xf numFmtId="0" fontId="14" fillId="13" borderId="2" xfId="1" applyFont="1" applyFill="1" applyBorder="1" applyAlignment="1">
      <alignment horizontal="center" vertical="center" wrapText="1"/>
    </xf>
    <xf numFmtId="0" fontId="2" fillId="12" borderId="4" xfId="1" applyFont="1" applyFill="1" applyBorder="1" applyAlignment="1" applyProtection="1">
      <alignment horizontal="center" vertical="center" wrapText="1"/>
      <protection locked="0"/>
    </xf>
    <xf numFmtId="0" fontId="14" fillId="13" borderId="1" xfId="1" applyFont="1" applyFill="1" applyBorder="1" applyAlignment="1">
      <alignment horizontal="center" vertical="center"/>
    </xf>
    <xf numFmtId="0" fontId="2" fillId="12" borderId="8" xfId="1" applyFont="1" applyFill="1" applyBorder="1" applyAlignment="1" applyProtection="1">
      <alignment horizontal="center" vertical="center" wrapText="1"/>
      <protection locked="0"/>
    </xf>
    <xf numFmtId="0" fontId="2" fillId="12" borderId="9" xfId="1" applyFont="1" applyFill="1" applyBorder="1" applyAlignment="1" applyProtection="1">
      <alignment horizontal="center" vertical="center" wrapText="1"/>
      <protection locked="0"/>
    </xf>
    <xf numFmtId="0" fontId="2" fillId="12" borderId="10" xfId="1" applyFont="1" applyFill="1" applyBorder="1" applyAlignment="1" applyProtection="1">
      <alignment horizontal="center" vertical="center" wrapText="1"/>
      <protection locked="0"/>
    </xf>
    <xf numFmtId="0" fontId="2" fillId="12" borderId="11" xfId="1" applyFont="1" applyFill="1" applyBorder="1" applyAlignment="1" applyProtection="1">
      <alignment horizontal="center" vertical="center" wrapText="1"/>
      <protection locked="0"/>
    </xf>
    <xf numFmtId="0" fontId="2" fillId="12" borderId="12" xfId="1" applyFont="1" applyFill="1" applyBorder="1" applyAlignment="1" applyProtection="1">
      <alignment horizontal="center" vertical="center" wrapText="1"/>
      <protection locked="0"/>
    </xf>
    <xf numFmtId="0" fontId="14" fillId="13" borderId="13" xfId="1" applyFont="1" applyFill="1" applyBorder="1" applyAlignment="1">
      <alignment horizontal="center" vertical="center"/>
    </xf>
    <xf numFmtId="0" fontId="14" fillId="13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vertical="center"/>
    </xf>
    <xf numFmtId="164" fontId="15" fillId="0" borderId="16" xfId="5" applyNumberFormat="1" applyFont="1" applyFill="1" applyBorder="1" applyAlignment="1">
      <alignment vertical="center" wrapText="1"/>
    </xf>
    <xf numFmtId="0" fontId="4" fillId="0" borderId="17" xfId="1" applyFont="1" applyFill="1" applyBorder="1" applyAlignment="1">
      <alignment horizontal="center" vertical="center"/>
    </xf>
    <xf numFmtId="164" fontId="4" fillId="0" borderId="18" xfId="5" applyNumberFormat="1" applyFont="1" applyFill="1" applyBorder="1" applyAlignment="1">
      <alignment vertical="center" wrapText="1"/>
    </xf>
    <xf numFmtId="0" fontId="4" fillId="0" borderId="17" xfId="1" quotePrefix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vertical="center"/>
    </xf>
    <xf numFmtId="164" fontId="15" fillId="0" borderId="18" xfId="5" applyNumberFormat="1" applyFont="1" applyFill="1" applyBorder="1" applyAlignment="1">
      <alignment vertical="center" wrapText="1"/>
    </xf>
    <xf numFmtId="0" fontId="4" fillId="0" borderId="19" xfId="1" applyFont="1" applyFill="1" applyBorder="1"/>
    <xf numFmtId="0" fontId="2" fillId="0" borderId="20" xfId="1" applyFont="1" applyFill="1" applyBorder="1" applyAlignment="1">
      <alignment horizontal="left" vertical="center"/>
    </xf>
    <xf numFmtId="164" fontId="2" fillId="0" borderId="20" xfId="5" applyNumberFormat="1" applyFont="1" applyFill="1" applyBorder="1" applyAlignment="1">
      <alignment vertical="center" wrapText="1"/>
    </xf>
    <xf numFmtId="164" fontId="15" fillId="0" borderId="20" xfId="5" applyNumberFormat="1" applyFont="1" applyFill="1" applyBorder="1" applyAlignment="1">
      <alignment vertical="center" wrapText="1"/>
    </xf>
    <xf numFmtId="164" fontId="15" fillId="0" borderId="21" xfId="5" applyNumberFormat="1" applyFont="1" applyFill="1" applyBorder="1" applyAlignment="1">
      <alignment vertical="center" wrapText="1"/>
    </xf>
  </cellXfs>
  <cellStyles count="391">
    <cellStyle name="=C:\WINNT\SYSTEM32\COMMAND.COM" xfId="9" xr:uid="{00000000-0005-0000-0000-000000000000}"/>
    <cellStyle name="20% - Énfasis1 2" xfId="10" xr:uid="{00000000-0005-0000-0000-000001000000}"/>
    <cellStyle name="20% - Énfasis2 2" xfId="11" xr:uid="{00000000-0005-0000-0000-000002000000}"/>
    <cellStyle name="20% - Énfasis3 2" xfId="12" xr:uid="{00000000-0005-0000-0000-000003000000}"/>
    <cellStyle name="20% - Énfasis4 2" xfId="13" xr:uid="{00000000-0005-0000-0000-000004000000}"/>
    <cellStyle name="40% - Énfasis3 2" xfId="14" xr:uid="{00000000-0005-0000-0000-000005000000}"/>
    <cellStyle name="60% - Énfasis3 2" xfId="15" xr:uid="{00000000-0005-0000-0000-000006000000}"/>
    <cellStyle name="60% - Énfasis4 2" xfId="16" xr:uid="{00000000-0005-0000-0000-000007000000}"/>
    <cellStyle name="60% - Énfasis6 2" xfId="17" xr:uid="{00000000-0005-0000-0000-000008000000}"/>
    <cellStyle name="Euro" xfId="18" xr:uid="{00000000-0005-0000-0000-000009000000}"/>
    <cellStyle name="Fecha" xfId="19" xr:uid="{00000000-0005-0000-0000-00000A000000}"/>
    <cellStyle name="Fijo" xfId="20" xr:uid="{00000000-0005-0000-0000-00000B000000}"/>
    <cellStyle name="HEADING1" xfId="21" xr:uid="{00000000-0005-0000-0000-00000C000000}"/>
    <cellStyle name="HEADING2" xfId="22" xr:uid="{00000000-0005-0000-0000-00000D000000}"/>
    <cellStyle name="Millares" xfId="5" builtinId="3"/>
    <cellStyle name="Millares 10" xfId="23" xr:uid="{00000000-0005-0000-0000-00000F000000}"/>
    <cellStyle name="Millares 10 2" xfId="24" xr:uid="{00000000-0005-0000-0000-000010000000}"/>
    <cellStyle name="Millares 11" xfId="25" xr:uid="{00000000-0005-0000-0000-000011000000}"/>
    <cellStyle name="Millares 12" xfId="8" xr:uid="{00000000-0005-0000-0000-000012000000}"/>
    <cellStyle name="Millares 12 2" xfId="26" xr:uid="{00000000-0005-0000-0000-000013000000}"/>
    <cellStyle name="Millares 13" xfId="27" xr:uid="{00000000-0005-0000-0000-000014000000}"/>
    <cellStyle name="Millares 13 2" xfId="28" xr:uid="{00000000-0005-0000-0000-000015000000}"/>
    <cellStyle name="Millares 14" xfId="29" xr:uid="{00000000-0005-0000-0000-000016000000}"/>
    <cellStyle name="Millares 14 2" xfId="30" xr:uid="{00000000-0005-0000-0000-000017000000}"/>
    <cellStyle name="Millares 15" xfId="31" xr:uid="{00000000-0005-0000-0000-000018000000}"/>
    <cellStyle name="Millares 15 2" xfId="32" xr:uid="{00000000-0005-0000-0000-000019000000}"/>
    <cellStyle name="Millares 16" xfId="6" xr:uid="{00000000-0005-0000-0000-00001A000000}"/>
    <cellStyle name="Millares 2" xfId="33" xr:uid="{00000000-0005-0000-0000-00001B000000}"/>
    <cellStyle name="Millares 2 10" xfId="34" xr:uid="{00000000-0005-0000-0000-00001C000000}"/>
    <cellStyle name="Millares 2 10 2" xfId="35" xr:uid="{00000000-0005-0000-0000-00001D000000}"/>
    <cellStyle name="Millares 2 11" xfId="36" xr:uid="{00000000-0005-0000-0000-00001E000000}"/>
    <cellStyle name="Millares 2 11 2" xfId="37" xr:uid="{00000000-0005-0000-0000-00001F000000}"/>
    <cellStyle name="Millares 2 12" xfId="38" xr:uid="{00000000-0005-0000-0000-000020000000}"/>
    <cellStyle name="Millares 2 12 2" xfId="39" xr:uid="{00000000-0005-0000-0000-000021000000}"/>
    <cellStyle name="Millares 2 13" xfId="40" xr:uid="{00000000-0005-0000-0000-000022000000}"/>
    <cellStyle name="Millares 2 13 2" xfId="41" xr:uid="{00000000-0005-0000-0000-000023000000}"/>
    <cellStyle name="Millares 2 14" xfId="42" xr:uid="{00000000-0005-0000-0000-000024000000}"/>
    <cellStyle name="Millares 2 14 2" xfId="43" xr:uid="{00000000-0005-0000-0000-000025000000}"/>
    <cellStyle name="Millares 2 15" xfId="44" xr:uid="{00000000-0005-0000-0000-000026000000}"/>
    <cellStyle name="Millares 2 15 2" xfId="45" xr:uid="{00000000-0005-0000-0000-000027000000}"/>
    <cellStyle name="Millares 2 16" xfId="46" xr:uid="{00000000-0005-0000-0000-000028000000}"/>
    <cellStyle name="Millares 2 16 2" xfId="47" xr:uid="{00000000-0005-0000-0000-000029000000}"/>
    <cellStyle name="Millares 2 17" xfId="48" xr:uid="{00000000-0005-0000-0000-00002A000000}"/>
    <cellStyle name="Millares 2 17 2" xfId="49" xr:uid="{00000000-0005-0000-0000-00002B000000}"/>
    <cellStyle name="Millares 2 18" xfId="50" xr:uid="{00000000-0005-0000-0000-00002C000000}"/>
    <cellStyle name="Millares 2 18 2" xfId="51" xr:uid="{00000000-0005-0000-0000-00002D000000}"/>
    <cellStyle name="Millares 2 19" xfId="52" xr:uid="{00000000-0005-0000-0000-00002E000000}"/>
    <cellStyle name="Millares 2 19 2" xfId="53" xr:uid="{00000000-0005-0000-0000-00002F000000}"/>
    <cellStyle name="Millares 2 2" xfId="54" xr:uid="{00000000-0005-0000-0000-000030000000}"/>
    <cellStyle name="Millares 2 2 10" xfId="55" xr:uid="{00000000-0005-0000-0000-000031000000}"/>
    <cellStyle name="Millares 2 2 11" xfId="56" xr:uid="{00000000-0005-0000-0000-000032000000}"/>
    <cellStyle name="Millares 2 2 12" xfId="57" xr:uid="{00000000-0005-0000-0000-000033000000}"/>
    <cellStyle name="Millares 2 2 13" xfId="58" xr:uid="{00000000-0005-0000-0000-000034000000}"/>
    <cellStyle name="Millares 2 2 14" xfId="59" xr:uid="{00000000-0005-0000-0000-000035000000}"/>
    <cellStyle name="Millares 2 2 15" xfId="60" xr:uid="{00000000-0005-0000-0000-000036000000}"/>
    <cellStyle name="Millares 2 2 16" xfId="61" xr:uid="{00000000-0005-0000-0000-000037000000}"/>
    <cellStyle name="Millares 2 2 17" xfId="62" xr:uid="{00000000-0005-0000-0000-000038000000}"/>
    <cellStyle name="Millares 2 2 18" xfId="63" xr:uid="{00000000-0005-0000-0000-000039000000}"/>
    <cellStyle name="Millares 2 2 2" xfId="64" xr:uid="{00000000-0005-0000-0000-00003A000000}"/>
    <cellStyle name="Millares 2 2 2 2" xfId="65" xr:uid="{00000000-0005-0000-0000-00003B000000}"/>
    <cellStyle name="Millares 2 2 3" xfId="66" xr:uid="{00000000-0005-0000-0000-00003C000000}"/>
    <cellStyle name="Millares 2 2 3 2" xfId="67" xr:uid="{00000000-0005-0000-0000-00003D000000}"/>
    <cellStyle name="Millares 2 2 4" xfId="68" xr:uid="{00000000-0005-0000-0000-00003E000000}"/>
    <cellStyle name="Millares 2 2 4 2" xfId="69" xr:uid="{00000000-0005-0000-0000-00003F000000}"/>
    <cellStyle name="Millares 2 2 5" xfId="70" xr:uid="{00000000-0005-0000-0000-000040000000}"/>
    <cellStyle name="Millares 2 2 5 2" xfId="71" xr:uid="{00000000-0005-0000-0000-000041000000}"/>
    <cellStyle name="Millares 2 2 6" xfId="72" xr:uid="{00000000-0005-0000-0000-000042000000}"/>
    <cellStyle name="Millares 2 2 6 2" xfId="73" xr:uid="{00000000-0005-0000-0000-000043000000}"/>
    <cellStyle name="Millares 2 2 7" xfId="74" xr:uid="{00000000-0005-0000-0000-000044000000}"/>
    <cellStyle name="Millares 2 2 7 2" xfId="75" xr:uid="{00000000-0005-0000-0000-000045000000}"/>
    <cellStyle name="Millares 2 2 8" xfId="76" xr:uid="{00000000-0005-0000-0000-000046000000}"/>
    <cellStyle name="Millares 2 2 8 2" xfId="77" xr:uid="{00000000-0005-0000-0000-000047000000}"/>
    <cellStyle name="Millares 2 2 9" xfId="78" xr:uid="{00000000-0005-0000-0000-000048000000}"/>
    <cellStyle name="Millares 2 2 9 2" xfId="79" xr:uid="{00000000-0005-0000-0000-000049000000}"/>
    <cellStyle name="Millares 2 20" xfId="80" xr:uid="{00000000-0005-0000-0000-00004A000000}"/>
    <cellStyle name="Millares 2 20 2" xfId="81" xr:uid="{00000000-0005-0000-0000-00004B000000}"/>
    <cellStyle name="Millares 2 21" xfId="82" xr:uid="{00000000-0005-0000-0000-00004C000000}"/>
    <cellStyle name="Millares 2 21 2" xfId="83" xr:uid="{00000000-0005-0000-0000-00004D000000}"/>
    <cellStyle name="Millares 2 22" xfId="84" xr:uid="{00000000-0005-0000-0000-00004E000000}"/>
    <cellStyle name="Millares 2 22 2" xfId="85" xr:uid="{00000000-0005-0000-0000-00004F000000}"/>
    <cellStyle name="Millares 2 23" xfId="86" xr:uid="{00000000-0005-0000-0000-000050000000}"/>
    <cellStyle name="Millares 2 23 2" xfId="87" xr:uid="{00000000-0005-0000-0000-000051000000}"/>
    <cellStyle name="Millares 2 24" xfId="88" xr:uid="{00000000-0005-0000-0000-000052000000}"/>
    <cellStyle name="Millares 2 24 2" xfId="89" xr:uid="{00000000-0005-0000-0000-000053000000}"/>
    <cellStyle name="Millares 2 25" xfId="90" xr:uid="{00000000-0005-0000-0000-000054000000}"/>
    <cellStyle name="Millares 2 26" xfId="91" xr:uid="{00000000-0005-0000-0000-000055000000}"/>
    <cellStyle name="Millares 2 27" xfId="92" xr:uid="{00000000-0005-0000-0000-000056000000}"/>
    <cellStyle name="Millares 2 28" xfId="93" xr:uid="{00000000-0005-0000-0000-000057000000}"/>
    <cellStyle name="Millares 2 29" xfId="94" xr:uid="{00000000-0005-0000-0000-000058000000}"/>
    <cellStyle name="Millares 2 3" xfId="95" xr:uid="{00000000-0005-0000-0000-000059000000}"/>
    <cellStyle name="Millares 2 3 10" xfId="96" xr:uid="{00000000-0005-0000-0000-00005A000000}"/>
    <cellStyle name="Millares 2 3 11" xfId="97" xr:uid="{00000000-0005-0000-0000-00005B000000}"/>
    <cellStyle name="Millares 2 3 12" xfId="98" xr:uid="{00000000-0005-0000-0000-00005C000000}"/>
    <cellStyle name="Millares 2 3 13" xfId="99" xr:uid="{00000000-0005-0000-0000-00005D000000}"/>
    <cellStyle name="Millares 2 3 14" xfId="100" xr:uid="{00000000-0005-0000-0000-00005E000000}"/>
    <cellStyle name="Millares 2 3 2" xfId="101" xr:uid="{00000000-0005-0000-0000-00005F000000}"/>
    <cellStyle name="Millares 2 3 2 2" xfId="102" xr:uid="{00000000-0005-0000-0000-000060000000}"/>
    <cellStyle name="Millares 2 3 3" xfId="103" xr:uid="{00000000-0005-0000-0000-000061000000}"/>
    <cellStyle name="Millares 2 3 3 2" xfId="104" xr:uid="{00000000-0005-0000-0000-000062000000}"/>
    <cellStyle name="Millares 2 3 4" xfId="105" xr:uid="{00000000-0005-0000-0000-000063000000}"/>
    <cellStyle name="Millares 2 3 4 2" xfId="106" xr:uid="{00000000-0005-0000-0000-000064000000}"/>
    <cellStyle name="Millares 2 3 5" xfId="107" xr:uid="{00000000-0005-0000-0000-000065000000}"/>
    <cellStyle name="Millares 2 3 5 2" xfId="108" xr:uid="{00000000-0005-0000-0000-000066000000}"/>
    <cellStyle name="Millares 2 3 6" xfId="109" xr:uid="{00000000-0005-0000-0000-000067000000}"/>
    <cellStyle name="Millares 2 3 7" xfId="110" xr:uid="{00000000-0005-0000-0000-000068000000}"/>
    <cellStyle name="Millares 2 3 8" xfId="111" xr:uid="{00000000-0005-0000-0000-000069000000}"/>
    <cellStyle name="Millares 2 3 9" xfId="112" xr:uid="{00000000-0005-0000-0000-00006A000000}"/>
    <cellStyle name="Millares 2 30" xfId="113" xr:uid="{00000000-0005-0000-0000-00006B000000}"/>
    <cellStyle name="Millares 2 31" xfId="114" xr:uid="{00000000-0005-0000-0000-00006C000000}"/>
    <cellStyle name="Millares 2 32" xfId="115" xr:uid="{00000000-0005-0000-0000-00006D000000}"/>
    <cellStyle name="Millares 2 33" xfId="116" xr:uid="{00000000-0005-0000-0000-00006E000000}"/>
    <cellStyle name="Millares 2 34" xfId="117" xr:uid="{00000000-0005-0000-0000-00006F000000}"/>
    <cellStyle name="Millares 2 4" xfId="118" xr:uid="{00000000-0005-0000-0000-000070000000}"/>
    <cellStyle name="Millares 2 4 2" xfId="119" xr:uid="{00000000-0005-0000-0000-000071000000}"/>
    <cellStyle name="Millares 2 5" xfId="120" xr:uid="{00000000-0005-0000-0000-000072000000}"/>
    <cellStyle name="Millares 2 5 2" xfId="121" xr:uid="{00000000-0005-0000-0000-000073000000}"/>
    <cellStyle name="Millares 2 6" xfId="122" xr:uid="{00000000-0005-0000-0000-000074000000}"/>
    <cellStyle name="Millares 2 6 2" xfId="123" xr:uid="{00000000-0005-0000-0000-000075000000}"/>
    <cellStyle name="Millares 2 7" xfId="124" xr:uid="{00000000-0005-0000-0000-000076000000}"/>
    <cellStyle name="Millares 2 7 2" xfId="125" xr:uid="{00000000-0005-0000-0000-000077000000}"/>
    <cellStyle name="Millares 2 8" xfId="126" xr:uid="{00000000-0005-0000-0000-000078000000}"/>
    <cellStyle name="Millares 2 8 2" xfId="127" xr:uid="{00000000-0005-0000-0000-000079000000}"/>
    <cellStyle name="Millares 2 9" xfId="128" xr:uid="{00000000-0005-0000-0000-00007A000000}"/>
    <cellStyle name="Millares 2 9 2" xfId="129" xr:uid="{00000000-0005-0000-0000-00007B000000}"/>
    <cellStyle name="Millares 3" xfId="130" xr:uid="{00000000-0005-0000-0000-00007C000000}"/>
    <cellStyle name="Millares 3 10" xfId="131" xr:uid="{00000000-0005-0000-0000-00007D000000}"/>
    <cellStyle name="Millares 3 11" xfId="132" xr:uid="{00000000-0005-0000-0000-00007E000000}"/>
    <cellStyle name="Millares 3 12" xfId="133" xr:uid="{00000000-0005-0000-0000-00007F000000}"/>
    <cellStyle name="Millares 3 13" xfId="134" xr:uid="{00000000-0005-0000-0000-000080000000}"/>
    <cellStyle name="Millares 3 14" xfId="135" xr:uid="{00000000-0005-0000-0000-000081000000}"/>
    <cellStyle name="Millares 3 15" xfId="136" xr:uid="{00000000-0005-0000-0000-000082000000}"/>
    <cellStyle name="Millares 3 16" xfId="137" xr:uid="{00000000-0005-0000-0000-000083000000}"/>
    <cellStyle name="Millares 3 17" xfId="138" xr:uid="{00000000-0005-0000-0000-000084000000}"/>
    <cellStyle name="Millares 3 18" xfId="139" xr:uid="{00000000-0005-0000-0000-000085000000}"/>
    <cellStyle name="Millares 3 2" xfId="140" xr:uid="{00000000-0005-0000-0000-000086000000}"/>
    <cellStyle name="Millares 3 2 2" xfId="141" xr:uid="{00000000-0005-0000-0000-000087000000}"/>
    <cellStyle name="Millares 3 3" xfId="142" xr:uid="{00000000-0005-0000-0000-000088000000}"/>
    <cellStyle name="Millares 3 3 2" xfId="143" xr:uid="{00000000-0005-0000-0000-000089000000}"/>
    <cellStyle name="Millares 3 4" xfId="144" xr:uid="{00000000-0005-0000-0000-00008A000000}"/>
    <cellStyle name="Millares 3 4 2" xfId="145" xr:uid="{00000000-0005-0000-0000-00008B000000}"/>
    <cellStyle name="Millares 3 5" xfId="146" xr:uid="{00000000-0005-0000-0000-00008C000000}"/>
    <cellStyle name="Millares 3 5 2" xfId="147" xr:uid="{00000000-0005-0000-0000-00008D000000}"/>
    <cellStyle name="Millares 3 6" xfId="148" xr:uid="{00000000-0005-0000-0000-00008E000000}"/>
    <cellStyle name="Millares 3 6 2" xfId="149" xr:uid="{00000000-0005-0000-0000-00008F000000}"/>
    <cellStyle name="Millares 3 7" xfId="150" xr:uid="{00000000-0005-0000-0000-000090000000}"/>
    <cellStyle name="Millares 3 7 2" xfId="151" xr:uid="{00000000-0005-0000-0000-000091000000}"/>
    <cellStyle name="Millares 3 8" xfId="152" xr:uid="{00000000-0005-0000-0000-000092000000}"/>
    <cellStyle name="Millares 3 8 2" xfId="153" xr:uid="{00000000-0005-0000-0000-000093000000}"/>
    <cellStyle name="Millares 3 9" xfId="154" xr:uid="{00000000-0005-0000-0000-000094000000}"/>
    <cellStyle name="Millares 3 9 2" xfId="155" xr:uid="{00000000-0005-0000-0000-000095000000}"/>
    <cellStyle name="Millares 4" xfId="156" xr:uid="{00000000-0005-0000-0000-000096000000}"/>
    <cellStyle name="Millares 4 2" xfId="157" xr:uid="{00000000-0005-0000-0000-000097000000}"/>
    <cellStyle name="Millares 4 3" xfId="158" xr:uid="{00000000-0005-0000-0000-000098000000}"/>
    <cellStyle name="Millares 4 3 2" xfId="159" xr:uid="{00000000-0005-0000-0000-000099000000}"/>
    <cellStyle name="Millares 4 4" xfId="160" xr:uid="{00000000-0005-0000-0000-00009A000000}"/>
    <cellStyle name="Millares 5" xfId="161" xr:uid="{00000000-0005-0000-0000-00009B000000}"/>
    <cellStyle name="Millares 5 2" xfId="162" xr:uid="{00000000-0005-0000-0000-00009C000000}"/>
    <cellStyle name="Millares 6" xfId="163" xr:uid="{00000000-0005-0000-0000-00009D000000}"/>
    <cellStyle name="Millares 6 2" xfId="164" xr:uid="{00000000-0005-0000-0000-00009E000000}"/>
    <cellStyle name="Millares 7" xfId="165" xr:uid="{00000000-0005-0000-0000-00009F000000}"/>
    <cellStyle name="Millares 7 2" xfId="166" xr:uid="{00000000-0005-0000-0000-0000A0000000}"/>
    <cellStyle name="Millares 8" xfId="167" xr:uid="{00000000-0005-0000-0000-0000A1000000}"/>
    <cellStyle name="Millares 8 2" xfId="168" xr:uid="{00000000-0005-0000-0000-0000A2000000}"/>
    <cellStyle name="Millares 8 2 2" xfId="169" xr:uid="{00000000-0005-0000-0000-0000A3000000}"/>
    <cellStyle name="Millares 8 3" xfId="170" xr:uid="{00000000-0005-0000-0000-0000A4000000}"/>
    <cellStyle name="Millares 9" xfId="171" xr:uid="{00000000-0005-0000-0000-0000A5000000}"/>
    <cellStyle name="Millares 9 2" xfId="172" xr:uid="{00000000-0005-0000-0000-0000A6000000}"/>
    <cellStyle name="Moneda 2" xfId="173" xr:uid="{00000000-0005-0000-0000-0000A7000000}"/>
    <cellStyle name="Moneda 2 10" xfId="174" xr:uid="{00000000-0005-0000-0000-0000A8000000}"/>
    <cellStyle name="Moneda 2 11" xfId="175" xr:uid="{00000000-0005-0000-0000-0000A9000000}"/>
    <cellStyle name="Moneda 2 12" xfId="176" xr:uid="{00000000-0005-0000-0000-0000AA000000}"/>
    <cellStyle name="Moneda 2 13" xfId="177" xr:uid="{00000000-0005-0000-0000-0000AB000000}"/>
    <cellStyle name="Moneda 2 14" xfId="178" xr:uid="{00000000-0005-0000-0000-0000AC000000}"/>
    <cellStyle name="Moneda 2 15" xfId="179" xr:uid="{00000000-0005-0000-0000-0000AD000000}"/>
    <cellStyle name="Moneda 2 16" xfId="180" xr:uid="{00000000-0005-0000-0000-0000AE000000}"/>
    <cellStyle name="Moneda 2 2" xfId="181" xr:uid="{00000000-0005-0000-0000-0000AF000000}"/>
    <cellStyle name="Moneda 2 2 2" xfId="182" xr:uid="{00000000-0005-0000-0000-0000B0000000}"/>
    <cellStyle name="Moneda 2 2 2 2" xfId="183" xr:uid="{00000000-0005-0000-0000-0000B1000000}"/>
    <cellStyle name="Moneda 2 2 3" xfId="184" xr:uid="{00000000-0005-0000-0000-0000B2000000}"/>
    <cellStyle name="Moneda 2 2 3 2" xfId="185" xr:uid="{00000000-0005-0000-0000-0000B3000000}"/>
    <cellStyle name="Moneda 2 2 4" xfId="186" xr:uid="{00000000-0005-0000-0000-0000B4000000}"/>
    <cellStyle name="Moneda 2 3" xfId="187" xr:uid="{00000000-0005-0000-0000-0000B5000000}"/>
    <cellStyle name="Moneda 2 3 2" xfId="188" xr:uid="{00000000-0005-0000-0000-0000B6000000}"/>
    <cellStyle name="Moneda 2 4" xfId="189" xr:uid="{00000000-0005-0000-0000-0000B7000000}"/>
    <cellStyle name="Moneda 2 4 2" xfId="190" xr:uid="{00000000-0005-0000-0000-0000B8000000}"/>
    <cellStyle name="Moneda 2 5" xfId="191" xr:uid="{00000000-0005-0000-0000-0000B9000000}"/>
    <cellStyle name="Moneda 2 5 2" xfId="192" xr:uid="{00000000-0005-0000-0000-0000BA000000}"/>
    <cellStyle name="Moneda 2 6" xfId="193" xr:uid="{00000000-0005-0000-0000-0000BB000000}"/>
    <cellStyle name="Moneda 2 6 2" xfId="194" xr:uid="{00000000-0005-0000-0000-0000BC000000}"/>
    <cellStyle name="Moneda 2 7" xfId="195" xr:uid="{00000000-0005-0000-0000-0000BD000000}"/>
    <cellStyle name="Moneda 2 8" xfId="196" xr:uid="{00000000-0005-0000-0000-0000BE000000}"/>
    <cellStyle name="Moneda 2 9" xfId="197" xr:uid="{00000000-0005-0000-0000-0000BF000000}"/>
    <cellStyle name="Normal" xfId="0" builtinId="0"/>
    <cellStyle name="Normal 10" xfId="198" xr:uid="{00000000-0005-0000-0000-0000C1000000}"/>
    <cellStyle name="Normal 10 2" xfId="199" xr:uid="{00000000-0005-0000-0000-0000C2000000}"/>
    <cellStyle name="Normal 10 3" xfId="200" xr:uid="{00000000-0005-0000-0000-0000C3000000}"/>
    <cellStyle name="Normal 10 4" xfId="201" xr:uid="{00000000-0005-0000-0000-0000C4000000}"/>
    <cellStyle name="Normal 10 5" xfId="202" xr:uid="{00000000-0005-0000-0000-0000C5000000}"/>
    <cellStyle name="Normal 11" xfId="203" xr:uid="{00000000-0005-0000-0000-0000C6000000}"/>
    <cellStyle name="Normal 12" xfId="204" xr:uid="{00000000-0005-0000-0000-0000C7000000}"/>
    <cellStyle name="Normal 12 2" xfId="205" xr:uid="{00000000-0005-0000-0000-0000C8000000}"/>
    <cellStyle name="Normal 13" xfId="206" xr:uid="{00000000-0005-0000-0000-0000C9000000}"/>
    <cellStyle name="Normal 14" xfId="207" xr:uid="{00000000-0005-0000-0000-0000CA000000}"/>
    <cellStyle name="Normal 15" xfId="208" xr:uid="{00000000-0005-0000-0000-0000CB000000}"/>
    <cellStyle name="Normal 2" xfId="209" xr:uid="{00000000-0005-0000-0000-0000CC000000}"/>
    <cellStyle name="Normal 2 10" xfId="210" xr:uid="{00000000-0005-0000-0000-0000CD000000}"/>
    <cellStyle name="Normal 2 10 2" xfId="211" xr:uid="{00000000-0005-0000-0000-0000CE000000}"/>
    <cellStyle name="Normal 2 10 3" xfId="212" xr:uid="{00000000-0005-0000-0000-0000CF000000}"/>
    <cellStyle name="Normal 2 11" xfId="213" xr:uid="{00000000-0005-0000-0000-0000D0000000}"/>
    <cellStyle name="Normal 2 11 2" xfId="214" xr:uid="{00000000-0005-0000-0000-0000D1000000}"/>
    <cellStyle name="Normal 2 11 3" xfId="215" xr:uid="{00000000-0005-0000-0000-0000D2000000}"/>
    <cellStyle name="Normal 2 12" xfId="216" xr:uid="{00000000-0005-0000-0000-0000D3000000}"/>
    <cellStyle name="Normal 2 12 2" xfId="217" xr:uid="{00000000-0005-0000-0000-0000D4000000}"/>
    <cellStyle name="Normal 2 12 3" xfId="218" xr:uid="{00000000-0005-0000-0000-0000D5000000}"/>
    <cellStyle name="Normal 2 13" xfId="219" xr:uid="{00000000-0005-0000-0000-0000D6000000}"/>
    <cellStyle name="Normal 2 13 2" xfId="220" xr:uid="{00000000-0005-0000-0000-0000D7000000}"/>
    <cellStyle name="Normal 2 13 3" xfId="221" xr:uid="{00000000-0005-0000-0000-0000D8000000}"/>
    <cellStyle name="Normal 2 14" xfId="222" xr:uid="{00000000-0005-0000-0000-0000D9000000}"/>
    <cellStyle name="Normal 2 14 2" xfId="223" xr:uid="{00000000-0005-0000-0000-0000DA000000}"/>
    <cellStyle name="Normal 2 14 3" xfId="224" xr:uid="{00000000-0005-0000-0000-0000DB000000}"/>
    <cellStyle name="Normal 2 15" xfId="225" xr:uid="{00000000-0005-0000-0000-0000DC000000}"/>
    <cellStyle name="Normal 2 15 2" xfId="226" xr:uid="{00000000-0005-0000-0000-0000DD000000}"/>
    <cellStyle name="Normal 2 15 3" xfId="227" xr:uid="{00000000-0005-0000-0000-0000DE000000}"/>
    <cellStyle name="Normal 2 16" xfId="228" xr:uid="{00000000-0005-0000-0000-0000DF000000}"/>
    <cellStyle name="Normal 2 16 2" xfId="229" xr:uid="{00000000-0005-0000-0000-0000E0000000}"/>
    <cellStyle name="Normal 2 16 3" xfId="230" xr:uid="{00000000-0005-0000-0000-0000E1000000}"/>
    <cellStyle name="Normal 2 17" xfId="231" xr:uid="{00000000-0005-0000-0000-0000E2000000}"/>
    <cellStyle name="Normal 2 17 2" xfId="232" xr:uid="{00000000-0005-0000-0000-0000E3000000}"/>
    <cellStyle name="Normal 2 17 3" xfId="233" xr:uid="{00000000-0005-0000-0000-0000E4000000}"/>
    <cellStyle name="Normal 2 18" xfId="234" xr:uid="{00000000-0005-0000-0000-0000E5000000}"/>
    <cellStyle name="Normal 2 18 2" xfId="235" xr:uid="{00000000-0005-0000-0000-0000E6000000}"/>
    <cellStyle name="Normal 2 19" xfId="236" xr:uid="{00000000-0005-0000-0000-0000E7000000}"/>
    <cellStyle name="Normal 2 2" xfId="4" xr:uid="{00000000-0005-0000-0000-0000E8000000}"/>
    <cellStyle name="Normal 2 2 10" xfId="237" xr:uid="{00000000-0005-0000-0000-0000E9000000}"/>
    <cellStyle name="Normal 2 2 11" xfId="238" xr:uid="{00000000-0005-0000-0000-0000EA000000}"/>
    <cellStyle name="Normal 2 2 12" xfId="239" xr:uid="{00000000-0005-0000-0000-0000EB000000}"/>
    <cellStyle name="Normal 2 2 13" xfId="240" xr:uid="{00000000-0005-0000-0000-0000EC000000}"/>
    <cellStyle name="Normal 2 2 14" xfId="241" xr:uid="{00000000-0005-0000-0000-0000ED000000}"/>
    <cellStyle name="Normal 2 2 15" xfId="242" xr:uid="{00000000-0005-0000-0000-0000EE000000}"/>
    <cellStyle name="Normal 2 2 16" xfId="243" xr:uid="{00000000-0005-0000-0000-0000EF000000}"/>
    <cellStyle name="Normal 2 2 17" xfId="244" xr:uid="{00000000-0005-0000-0000-0000F0000000}"/>
    <cellStyle name="Normal 2 2 18" xfId="245" xr:uid="{00000000-0005-0000-0000-0000F1000000}"/>
    <cellStyle name="Normal 2 2 19" xfId="246" xr:uid="{00000000-0005-0000-0000-0000F2000000}"/>
    <cellStyle name="Normal 2 2 2" xfId="247" xr:uid="{00000000-0005-0000-0000-0000F3000000}"/>
    <cellStyle name="Normal 2 2 2 2" xfId="248" xr:uid="{00000000-0005-0000-0000-0000F4000000}"/>
    <cellStyle name="Normal 2 2 2 3" xfId="249" xr:uid="{00000000-0005-0000-0000-0000F5000000}"/>
    <cellStyle name="Normal 2 2 2 4" xfId="250" xr:uid="{00000000-0005-0000-0000-0000F6000000}"/>
    <cellStyle name="Normal 2 2 2 5" xfId="251" xr:uid="{00000000-0005-0000-0000-0000F7000000}"/>
    <cellStyle name="Normal 2 2 2 6" xfId="252" xr:uid="{00000000-0005-0000-0000-0000F8000000}"/>
    <cellStyle name="Normal 2 2 2 7" xfId="253" xr:uid="{00000000-0005-0000-0000-0000F9000000}"/>
    <cellStyle name="Normal 2 2 20" xfId="254" xr:uid="{00000000-0005-0000-0000-0000FA000000}"/>
    <cellStyle name="Normal 2 2 21" xfId="255" xr:uid="{00000000-0005-0000-0000-0000FB000000}"/>
    <cellStyle name="Normal 2 2 22" xfId="256" xr:uid="{00000000-0005-0000-0000-0000FC000000}"/>
    <cellStyle name="Normal 2 2 23" xfId="257" xr:uid="{00000000-0005-0000-0000-0000FD000000}"/>
    <cellStyle name="Normal 2 2 3" xfId="258" xr:uid="{00000000-0005-0000-0000-0000FE000000}"/>
    <cellStyle name="Normal 2 2 4" xfId="259" xr:uid="{00000000-0005-0000-0000-0000FF000000}"/>
    <cellStyle name="Normal 2 2 5" xfId="260" xr:uid="{00000000-0005-0000-0000-000000010000}"/>
    <cellStyle name="Normal 2 2 6" xfId="261" xr:uid="{00000000-0005-0000-0000-000001010000}"/>
    <cellStyle name="Normal 2 2 7" xfId="262" xr:uid="{00000000-0005-0000-0000-000002010000}"/>
    <cellStyle name="Normal 2 2 8" xfId="263" xr:uid="{00000000-0005-0000-0000-000003010000}"/>
    <cellStyle name="Normal 2 2 9" xfId="264" xr:uid="{00000000-0005-0000-0000-000004010000}"/>
    <cellStyle name="Normal 2 20" xfId="265" xr:uid="{00000000-0005-0000-0000-000005010000}"/>
    <cellStyle name="Normal 2 21" xfId="266" xr:uid="{00000000-0005-0000-0000-000006010000}"/>
    <cellStyle name="Normal 2 22" xfId="267" xr:uid="{00000000-0005-0000-0000-000007010000}"/>
    <cellStyle name="Normal 2 23" xfId="268" xr:uid="{00000000-0005-0000-0000-000008010000}"/>
    <cellStyle name="Normal 2 24" xfId="269" xr:uid="{00000000-0005-0000-0000-000009010000}"/>
    <cellStyle name="Normal 2 25" xfId="1" xr:uid="{00000000-0005-0000-0000-00000A010000}"/>
    <cellStyle name="Normal 2 26" xfId="270" xr:uid="{00000000-0005-0000-0000-00000B010000}"/>
    <cellStyle name="Normal 2 27" xfId="271" xr:uid="{00000000-0005-0000-0000-00000C010000}"/>
    <cellStyle name="Normal 2 28" xfId="272" xr:uid="{00000000-0005-0000-0000-00000D010000}"/>
    <cellStyle name="Normal 2 29" xfId="3" xr:uid="{00000000-0005-0000-0000-00000E010000}"/>
    <cellStyle name="Normal 2 29 2" xfId="273" xr:uid="{00000000-0005-0000-0000-00000F010000}"/>
    <cellStyle name="Normal 2 3" xfId="274" xr:uid="{00000000-0005-0000-0000-000010010000}"/>
    <cellStyle name="Normal 2 3 2" xfId="275" xr:uid="{00000000-0005-0000-0000-000011010000}"/>
    <cellStyle name="Normal 2 3 3" xfId="276" xr:uid="{00000000-0005-0000-0000-000012010000}"/>
    <cellStyle name="Normal 2 3 4" xfId="277" xr:uid="{00000000-0005-0000-0000-000013010000}"/>
    <cellStyle name="Normal 2 3 5" xfId="278" xr:uid="{00000000-0005-0000-0000-000014010000}"/>
    <cellStyle name="Normal 2 3 6" xfId="279" xr:uid="{00000000-0005-0000-0000-000015010000}"/>
    <cellStyle name="Normal 2 3 7" xfId="280" xr:uid="{00000000-0005-0000-0000-000016010000}"/>
    <cellStyle name="Normal 2 3 8" xfId="281" xr:uid="{00000000-0005-0000-0000-000017010000}"/>
    <cellStyle name="Normal 2 30" xfId="282" xr:uid="{00000000-0005-0000-0000-000018010000}"/>
    <cellStyle name="Normal 2 31" xfId="283" xr:uid="{00000000-0005-0000-0000-000019010000}"/>
    <cellStyle name="Normal 2 4" xfId="284" xr:uid="{00000000-0005-0000-0000-00001A010000}"/>
    <cellStyle name="Normal 2 4 2" xfId="285" xr:uid="{00000000-0005-0000-0000-00001B010000}"/>
    <cellStyle name="Normal 2 4 3" xfId="286" xr:uid="{00000000-0005-0000-0000-00001C010000}"/>
    <cellStyle name="Normal 2 5" xfId="287" xr:uid="{00000000-0005-0000-0000-00001D010000}"/>
    <cellStyle name="Normal 2 5 2" xfId="288" xr:uid="{00000000-0005-0000-0000-00001E010000}"/>
    <cellStyle name="Normal 2 5 3" xfId="289" xr:uid="{00000000-0005-0000-0000-00001F010000}"/>
    <cellStyle name="Normal 2 6" xfId="290" xr:uid="{00000000-0005-0000-0000-000020010000}"/>
    <cellStyle name="Normal 2 6 2" xfId="291" xr:uid="{00000000-0005-0000-0000-000021010000}"/>
    <cellStyle name="Normal 2 6 3" xfId="292" xr:uid="{00000000-0005-0000-0000-000022010000}"/>
    <cellStyle name="Normal 2 7" xfId="293" xr:uid="{00000000-0005-0000-0000-000023010000}"/>
    <cellStyle name="Normal 2 7 2" xfId="294" xr:uid="{00000000-0005-0000-0000-000024010000}"/>
    <cellStyle name="Normal 2 7 3" xfId="295" xr:uid="{00000000-0005-0000-0000-000025010000}"/>
    <cellStyle name="Normal 2 8" xfId="296" xr:uid="{00000000-0005-0000-0000-000026010000}"/>
    <cellStyle name="Normal 2 8 2" xfId="297" xr:uid="{00000000-0005-0000-0000-000027010000}"/>
    <cellStyle name="Normal 2 8 3" xfId="298" xr:uid="{00000000-0005-0000-0000-000028010000}"/>
    <cellStyle name="Normal 2 82" xfId="299" xr:uid="{00000000-0005-0000-0000-000029010000}"/>
    <cellStyle name="Normal 2 83" xfId="300" xr:uid="{00000000-0005-0000-0000-00002A010000}"/>
    <cellStyle name="Normal 2 86" xfId="301" xr:uid="{00000000-0005-0000-0000-00002B010000}"/>
    <cellStyle name="Normal 2 9" xfId="302" xr:uid="{00000000-0005-0000-0000-00002C010000}"/>
    <cellStyle name="Normal 2 9 2" xfId="303" xr:uid="{00000000-0005-0000-0000-00002D010000}"/>
    <cellStyle name="Normal 2 9 3" xfId="304" xr:uid="{00000000-0005-0000-0000-00002E010000}"/>
    <cellStyle name="Normal 3" xfId="305" xr:uid="{00000000-0005-0000-0000-00002F010000}"/>
    <cellStyle name="Normal 3 10" xfId="306" xr:uid="{00000000-0005-0000-0000-000030010000}"/>
    <cellStyle name="Normal 3 11" xfId="307" xr:uid="{00000000-0005-0000-0000-000031010000}"/>
    <cellStyle name="Normal 3 12" xfId="308" xr:uid="{00000000-0005-0000-0000-000032010000}"/>
    <cellStyle name="Normal 3 2" xfId="309" xr:uid="{00000000-0005-0000-0000-000033010000}"/>
    <cellStyle name="Normal 3 2 2" xfId="310" xr:uid="{00000000-0005-0000-0000-000034010000}"/>
    <cellStyle name="Normal 3 3" xfId="311" xr:uid="{00000000-0005-0000-0000-000035010000}"/>
    <cellStyle name="Normal 3 4" xfId="312" xr:uid="{00000000-0005-0000-0000-000036010000}"/>
    <cellStyle name="Normal 3 5" xfId="313" xr:uid="{00000000-0005-0000-0000-000037010000}"/>
    <cellStyle name="Normal 3 6" xfId="314" xr:uid="{00000000-0005-0000-0000-000038010000}"/>
    <cellStyle name="Normal 3 7" xfId="315" xr:uid="{00000000-0005-0000-0000-000039010000}"/>
    <cellStyle name="Normal 3 8" xfId="316" xr:uid="{00000000-0005-0000-0000-00003A010000}"/>
    <cellStyle name="Normal 3 9" xfId="317" xr:uid="{00000000-0005-0000-0000-00003B010000}"/>
    <cellStyle name="Normal 4" xfId="318" xr:uid="{00000000-0005-0000-0000-00003C010000}"/>
    <cellStyle name="Normal 4 2" xfId="319" xr:uid="{00000000-0005-0000-0000-00003D010000}"/>
    <cellStyle name="Normal 4 2 2" xfId="320" xr:uid="{00000000-0005-0000-0000-00003E010000}"/>
    <cellStyle name="Normal 4 3" xfId="321" xr:uid="{00000000-0005-0000-0000-00003F010000}"/>
    <cellStyle name="Normal 4 4" xfId="322" xr:uid="{00000000-0005-0000-0000-000040010000}"/>
    <cellStyle name="Normal 4 5" xfId="323" xr:uid="{00000000-0005-0000-0000-000041010000}"/>
    <cellStyle name="Normal 48" xfId="2" xr:uid="{00000000-0005-0000-0000-000042010000}"/>
    <cellStyle name="Normal 5" xfId="324" xr:uid="{00000000-0005-0000-0000-000043010000}"/>
    <cellStyle name="Normal 5 10" xfId="325" xr:uid="{00000000-0005-0000-0000-000044010000}"/>
    <cellStyle name="Normal 5 11" xfId="326" xr:uid="{00000000-0005-0000-0000-000045010000}"/>
    <cellStyle name="Normal 5 12" xfId="327" xr:uid="{00000000-0005-0000-0000-000046010000}"/>
    <cellStyle name="Normal 5 13" xfId="328" xr:uid="{00000000-0005-0000-0000-000047010000}"/>
    <cellStyle name="Normal 5 14" xfId="329" xr:uid="{00000000-0005-0000-0000-000048010000}"/>
    <cellStyle name="Normal 5 15" xfId="330" xr:uid="{00000000-0005-0000-0000-000049010000}"/>
    <cellStyle name="Normal 5 16" xfId="331" xr:uid="{00000000-0005-0000-0000-00004A010000}"/>
    <cellStyle name="Normal 5 17" xfId="332" xr:uid="{00000000-0005-0000-0000-00004B010000}"/>
    <cellStyle name="Normal 5 2" xfId="333" xr:uid="{00000000-0005-0000-0000-00004C010000}"/>
    <cellStyle name="Normal 5 2 2" xfId="334" xr:uid="{00000000-0005-0000-0000-00004D010000}"/>
    <cellStyle name="Normal 5 3" xfId="335" xr:uid="{00000000-0005-0000-0000-00004E010000}"/>
    <cellStyle name="Normal 5 3 2" xfId="336" xr:uid="{00000000-0005-0000-0000-00004F010000}"/>
    <cellStyle name="Normal 5 4" xfId="337" xr:uid="{00000000-0005-0000-0000-000050010000}"/>
    <cellStyle name="Normal 5 4 2" xfId="338" xr:uid="{00000000-0005-0000-0000-000051010000}"/>
    <cellStyle name="Normal 5 5" xfId="339" xr:uid="{00000000-0005-0000-0000-000052010000}"/>
    <cellStyle name="Normal 5 5 2" xfId="340" xr:uid="{00000000-0005-0000-0000-000053010000}"/>
    <cellStyle name="Normal 5 6" xfId="341" xr:uid="{00000000-0005-0000-0000-000054010000}"/>
    <cellStyle name="Normal 5 7" xfId="342" xr:uid="{00000000-0005-0000-0000-000055010000}"/>
    <cellStyle name="Normal 5 7 2" xfId="343" xr:uid="{00000000-0005-0000-0000-000056010000}"/>
    <cellStyle name="Normal 5 8" xfId="344" xr:uid="{00000000-0005-0000-0000-000057010000}"/>
    <cellStyle name="Normal 5 9" xfId="345" xr:uid="{00000000-0005-0000-0000-000058010000}"/>
    <cellStyle name="Normal 56" xfId="346" xr:uid="{00000000-0005-0000-0000-000059010000}"/>
    <cellStyle name="Normal 6" xfId="347" xr:uid="{00000000-0005-0000-0000-00005A010000}"/>
    <cellStyle name="Normal 6 2" xfId="348" xr:uid="{00000000-0005-0000-0000-00005B010000}"/>
    <cellStyle name="Normal 6 3" xfId="349" xr:uid="{00000000-0005-0000-0000-00005C010000}"/>
    <cellStyle name="Normal 7" xfId="350" xr:uid="{00000000-0005-0000-0000-00005D010000}"/>
    <cellStyle name="Normal 7 10" xfId="351" xr:uid="{00000000-0005-0000-0000-00005E010000}"/>
    <cellStyle name="Normal 7 11" xfId="352" xr:uid="{00000000-0005-0000-0000-00005F010000}"/>
    <cellStyle name="Normal 7 12" xfId="353" xr:uid="{00000000-0005-0000-0000-000060010000}"/>
    <cellStyle name="Normal 7 13" xfId="354" xr:uid="{00000000-0005-0000-0000-000061010000}"/>
    <cellStyle name="Normal 7 14" xfId="355" xr:uid="{00000000-0005-0000-0000-000062010000}"/>
    <cellStyle name="Normal 7 15" xfId="356" xr:uid="{00000000-0005-0000-0000-000063010000}"/>
    <cellStyle name="Normal 7 16" xfId="357" xr:uid="{00000000-0005-0000-0000-000064010000}"/>
    <cellStyle name="Normal 7 17" xfId="358" xr:uid="{00000000-0005-0000-0000-000065010000}"/>
    <cellStyle name="Normal 7 18" xfId="359" xr:uid="{00000000-0005-0000-0000-000066010000}"/>
    <cellStyle name="Normal 7 2" xfId="360" xr:uid="{00000000-0005-0000-0000-000067010000}"/>
    <cellStyle name="Normal 7 3" xfId="361" xr:uid="{00000000-0005-0000-0000-000068010000}"/>
    <cellStyle name="Normal 7 4" xfId="362" xr:uid="{00000000-0005-0000-0000-000069010000}"/>
    <cellStyle name="Normal 7 5" xfId="363" xr:uid="{00000000-0005-0000-0000-00006A010000}"/>
    <cellStyle name="Normal 7 6" xfId="364" xr:uid="{00000000-0005-0000-0000-00006B010000}"/>
    <cellStyle name="Normal 7 7" xfId="365" xr:uid="{00000000-0005-0000-0000-00006C010000}"/>
    <cellStyle name="Normal 7 8" xfId="366" xr:uid="{00000000-0005-0000-0000-00006D010000}"/>
    <cellStyle name="Normal 7 9" xfId="367" xr:uid="{00000000-0005-0000-0000-00006E010000}"/>
    <cellStyle name="Normal 8" xfId="368" xr:uid="{00000000-0005-0000-0000-00006F010000}"/>
    <cellStyle name="Normal 9" xfId="7" xr:uid="{00000000-0005-0000-0000-000070010000}"/>
    <cellStyle name="Normal 9 2" xfId="369" xr:uid="{00000000-0005-0000-0000-000071010000}"/>
    <cellStyle name="Normal 9 3" xfId="370" xr:uid="{00000000-0005-0000-0000-000072010000}"/>
    <cellStyle name="Notas 2" xfId="371" xr:uid="{00000000-0005-0000-0000-000073010000}"/>
    <cellStyle name="Porcentaje 2" xfId="372" xr:uid="{00000000-0005-0000-0000-000074010000}"/>
    <cellStyle name="Porcentaje 3" xfId="373" xr:uid="{00000000-0005-0000-0000-000075010000}"/>
    <cellStyle name="Porcentual 2" xfId="374" xr:uid="{00000000-0005-0000-0000-000076010000}"/>
    <cellStyle name="Porcentual 2 2" xfId="375" xr:uid="{00000000-0005-0000-0000-000077010000}"/>
    <cellStyle name="Porcentual 2 3" xfId="376" xr:uid="{00000000-0005-0000-0000-000078010000}"/>
    <cellStyle name="SAPBEXstdItem" xfId="377" xr:uid="{00000000-0005-0000-0000-000079010000}"/>
    <cellStyle name="Total 10" xfId="378" xr:uid="{00000000-0005-0000-0000-00007A010000}"/>
    <cellStyle name="Total 11" xfId="379" xr:uid="{00000000-0005-0000-0000-00007B010000}"/>
    <cellStyle name="Total 12" xfId="380" xr:uid="{00000000-0005-0000-0000-00007C010000}"/>
    <cellStyle name="Total 13" xfId="381" xr:uid="{00000000-0005-0000-0000-00007D010000}"/>
    <cellStyle name="Total 14" xfId="382" xr:uid="{00000000-0005-0000-0000-00007E010000}"/>
    <cellStyle name="Total 2" xfId="383" xr:uid="{00000000-0005-0000-0000-00007F010000}"/>
    <cellStyle name="Total 3" xfId="384" xr:uid="{00000000-0005-0000-0000-000080010000}"/>
    <cellStyle name="Total 4" xfId="385" xr:uid="{00000000-0005-0000-0000-000081010000}"/>
    <cellStyle name="Total 5" xfId="386" xr:uid="{00000000-0005-0000-0000-000082010000}"/>
    <cellStyle name="Total 6" xfId="387" xr:uid="{00000000-0005-0000-0000-000083010000}"/>
    <cellStyle name="Total 7" xfId="388" xr:uid="{00000000-0005-0000-0000-000084010000}"/>
    <cellStyle name="Total 8" xfId="389" xr:uid="{00000000-0005-0000-0000-000085010000}"/>
    <cellStyle name="Total 9" xfId="390" xr:uid="{00000000-0005-0000-0000-00008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76199</xdr:rowOff>
    </xdr:from>
    <xdr:to>
      <xdr:col>2</xdr:col>
      <xdr:colOff>942660</xdr:colOff>
      <xdr:row>1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68E5E5-1A10-48B6-842D-630BA4310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76199"/>
          <a:ext cx="904560" cy="733425"/>
        </a:xfrm>
        <a:prstGeom prst="rect">
          <a:avLst/>
        </a:prstGeom>
      </xdr:spPr>
    </xdr:pic>
    <xdr:clientData/>
  </xdr:twoCellAnchor>
  <xdr:twoCellAnchor editAs="oneCell">
    <xdr:from>
      <xdr:col>5</xdr:col>
      <xdr:colOff>971550</xdr:colOff>
      <xdr:row>0</xdr:row>
      <xdr:rowOff>56154</xdr:rowOff>
    </xdr:from>
    <xdr:to>
      <xdr:col>6</xdr:col>
      <xdr:colOff>1211327</xdr:colOff>
      <xdr:row>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336E70-395A-4A88-8351-4CD4561AD4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7343775" y="56154"/>
          <a:ext cx="1697102" cy="705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B05B-75F7-4133-A7AE-A6F6983DD80B}">
  <sheetPr>
    <tabColor theme="9"/>
    <pageSetUpPr fitToPage="1"/>
  </sheetPr>
  <dimension ref="B1:G26"/>
  <sheetViews>
    <sheetView showGridLines="0" tabSelected="1" topLeftCell="B1" workbookViewId="0">
      <selection activeCell="E28" sqref="E28"/>
    </sheetView>
  </sheetViews>
  <sheetFormatPr baseColWidth="10" defaultColWidth="11.42578125" defaultRowHeight="12.75" x14ac:dyDescent="0.2"/>
  <cols>
    <col min="1" max="1" width="5.140625" style="1" customWidth="1"/>
    <col min="2" max="2" width="2.7109375" style="1" customWidth="1"/>
    <col min="3" max="3" width="44" style="1" customWidth="1"/>
    <col min="4" max="7" width="21.85546875" style="1" customWidth="1"/>
    <col min="8" max="16384" width="11.42578125" style="1"/>
  </cols>
  <sheetData>
    <row r="1" spans="2:7" ht="54.75" customHeight="1" x14ac:dyDescent="0.2">
      <c r="B1" s="12" t="s">
        <v>26</v>
      </c>
      <c r="C1" s="13"/>
      <c r="D1" s="13"/>
      <c r="E1" s="13"/>
      <c r="F1" s="13"/>
      <c r="G1" s="14"/>
    </row>
    <row r="2" spans="2:7" ht="12" customHeight="1" x14ac:dyDescent="0.2">
      <c r="B2" s="15"/>
      <c r="C2" s="10"/>
      <c r="D2" s="10"/>
      <c r="E2" s="10"/>
      <c r="F2" s="10"/>
      <c r="G2" s="16"/>
    </row>
    <row r="3" spans="2:7" ht="30" customHeight="1" x14ac:dyDescent="0.2">
      <c r="B3" s="17" t="s">
        <v>0</v>
      </c>
      <c r="C3" s="11"/>
      <c r="D3" s="9" t="s">
        <v>1</v>
      </c>
      <c r="E3" s="9" t="s">
        <v>25</v>
      </c>
      <c r="F3" s="9" t="s">
        <v>2</v>
      </c>
      <c r="G3" s="18" t="s">
        <v>3</v>
      </c>
    </row>
    <row r="4" spans="2:7" ht="15" x14ac:dyDescent="0.2">
      <c r="B4" s="19" t="s">
        <v>4</v>
      </c>
      <c r="C4" s="2"/>
      <c r="D4" s="7">
        <f>SUM(D5:D14)</f>
        <v>86015118</v>
      </c>
      <c r="E4" s="7">
        <f>SUM(E5:E14)</f>
        <v>98688593</v>
      </c>
      <c r="F4" s="7">
        <f t="shared" ref="F4:G4" si="0">SUM(F5:F14)</f>
        <v>69605205</v>
      </c>
      <c r="G4" s="20">
        <f t="shared" si="0"/>
        <v>69580205</v>
      </c>
    </row>
    <row r="5" spans="2:7" x14ac:dyDescent="0.2">
      <c r="B5" s="21"/>
      <c r="C5" s="3" t="s">
        <v>5</v>
      </c>
      <c r="D5" s="6">
        <v>0</v>
      </c>
      <c r="E5" s="6">
        <v>0</v>
      </c>
      <c r="F5" s="6">
        <v>0</v>
      </c>
      <c r="G5" s="22">
        <v>0</v>
      </c>
    </row>
    <row r="6" spans="2:7" x14ac:dyDescent="0.2">
      <c r="B6" s="21"/>
      <c r="C6" s="3" t="s">
        <v>6</v>
      </c>
      <c r="D6" s="6">
        <v>0</v>
      </c>
      <c r="E6" s="6">
        <v>0</v>
      </c>
      <c r="F6" s="6">
        <v>0</v>
      </c>
      <c r="G6" s="22">
        <v>0</v>
      </c>
    </row>
    <row r="7" spans="2:7" x14ac:dyDescent="0.2">
      <c r="B7" s="21"/>
      <c r="C7" s="3" t="s">
        <v>7</v>
      </c>
      <c r="D7" s="6">
        <v>0</v>
      </c>
      <c r="E7" s="6">
        <v>0</v>
      </c>
      <c r="F7" s="6">
        <v>0</v>
      </c>
      <c r="G7" s="22">
        <v>0</v>
      </c>
    </row>
    <row r="8" spans="2:7" x14ac:dyDescent="0.2">
      <c r="B8" s="21"/>
      <c r="C8" s="3" t="s">
        <v>8</v>
      </c>
      <c r="D8" s="6">
        <v>0</v>
      </c>
      <c r="E8" s="6">
        <v>0</v>
      </c>
      <c r="F8" s="6">
        <v>0</v>
      </c>
      <c r="G8" s="22">
        <v>0</v>
      </c>
    </row>
    <row r="9" spans="2:7" x14ac:dyDescent="0.2">
      <c r="B9" s="21"/>
      <c r="C9" s="3" t="s">
        <v>9</v>
      </c>
      <c r="D9" s="6">
        <v>0</v>
      </c>
      <c r="E9" s="6">
        <v>0</v>
      </c>
      <c r="F9" s="6">
        <v>0</v>
      </c>
      <c r="G9" s="22">
        <v>0</v>
      </c>
    </row>
    <row r="10" spans="2:7" x14ac:dyDescent="0.2">
      <c r="B10" s="21"/>
      <c r="C10" s="3" t="s">
        <v>10</v>
      </c>
      <c r="D10" s="6">
        <v>0</v>
      </c>
      <c r="E10" s="6">
        <v>0</v>
      </c>
      <c r="F10" s="6">
        <v>0</v>
      </c>
      <c r="G10" s="22">
        <v>0</v>
      </c>
    </row>
    <row r="11" spans="2:7" x14ac:dyDescent="0.2">
      <c r="B11" s="21"/>
      <c r="C11" s="3" t="s">
        <v>11</v>
      </c>
      <c r="D11" s="6">
        <v>14981347</v>
      </c>
      <c r="E11" s="6">
        <v>25921899</v>
      </c>
      <c r="F11" s="6">
        <v>15767568</v>
      </c>
      <c r="G11" s="22">
        <v>15742568</v>
      </c>
    </row>
    <row r="12" spans="2:7" x14ac:dyDescent="0.2">
      <c r="B12" s="21"/>
      <c r="C12" s="3" t="s">
        <v>12</v>
      </c>
      <c r="D12" s="6">
        <v>0</v>
      </c>
      <c r="E12" s="6">
        <v>0</v>
      </c>
      <c r="F12" s="6">
        <v>0</v>
      </c>
      <c r="G12" s="22">
        <v>0</v>
      </c>
    </row>
    <row r="13" spans="2:7" x14ac:dyDescent="0.2">
      <c r="B13" s="21"/>
      <c r="C13" s="3" t="s">
        <v>13</v>
      </c>
      <c r="D13" s="6">
        <v>71033771</v>
      </c>
      <c r="E13" s="6">
        <v>72766694</v>
      </c>
      <c r="F13" s="6">
        <v>53837637</v>
      </c>
      <c r="G13" s="22">
        <v>53837637</v>
      </c>
    </row>
    <row r="14" spans="2:7" x14ac:dyDescent="0.2">
      <c r="B14" s="23"/>
      <c r="C14" s="3" t="s">
        <v>14</v>
      </c>
      <c r="D14" s="6">
        <v>0</v>
      </c>
      <c r="E14" s="6">
        <v>0</v>
      </c>
      <c r="F14" s="6">
        <v>0</v>
      </c>
      <c r="G14" s="22">
        <v>0</v>
      </c>
    </row>
    <row r="15" spans="2:7" ht="15" x14ac:dyDescent="0.2">
      <c r="B15" s="24" t="s">
        <v>15</v>
      </c>
      <c r="C15" s="4"/>
      <c r="D15" s="8">
        <f>SUM(D16:D24)</f>
        <v>86015118</v>
      </c>
      <c r="E15" s="8">
        <f>SUM(E16:E24)</f>
        <v>98688593</v>
      </c>
      <c r="F15" s="8">
        <f>SUM(F16:F24)</f>
        <v>41177971</v>
      </c>
      <c r="G15" s="25">
        <f>SUM(G16:G24)</f>
        <v>35062660</v>
      </c>
    </row>
    <row r="16" spans="2:7" x14ac:dyDescent="0.2">
      <c r="B16" s="21"/>
      <c r="C16" s="3" t="s">
        <v>16</v>
      </c>
      <c r="D16" s="6">
        <v>72695259</v>
      </c>
      <c r="E16" s="6">
        <v>72695259</v>
      </c>
      <c r="F16" s="6">
        <v>31245888</v>
      </c>
      <c r="G16" s="22">
        <v>25405654</v>
      </c>
    </row>
    <row r="17" spans="2:7" x14ac:dyDescent="0.2">
      <c r="B17" s="21"/>
      <c r="C17" s="3" t="s">
        <v>17</v>
      </c>
      <c r="D17" s="6">
        <v>1019935</v>
      </c>
      <c r="E17" s="6">
        <v>2310512</v>
      </c>
      <c r="F17" s="6">
        <v>413572</v>
      </c>
      <c r="G17" s="22">
        <v>367637</v>
      </c>
    </row>
    <row r="18" spans="2:7" x14ac:dyDescent="0.2">
      <c r="B18" s="21"/>
      <c r="C18" s="3" t="s">
        <v>18</v>
      </c>
      <c r="D18" s="6">
        <v>12299924</v>
      </c>
      <c r="E18" s="6">
        <v>17991089</v>
      </c>
      <c r="F18" s="6">
        <v>7268936</v>
      </c>
      <c r="G18" s="22">
        <v>7039794</v>
      </c>
    </row>
    <row r="19" spans="2:7" x14ac:dyDescent="0.2">
      <c r="B19" s="21"/>
      <c r="C19" s="3" t="s">
        <v>13</v>
      </c>
      <c r="D19" s="6">
        <v>0</v>
      </c>
      <c r="E19" s="6">
        <v>2823292</v>
      </c>
      <c r="F19" s="6">
        <v>890887</v>
      </c>
      <c r="G19" s="22">
        <v>890887</v>
      </c>
    </row>
    <row r="20" spans="2:7" x14ac:dyDescent="0.2">
      <c r="B20" s="21"/>
      <c r="C20" s="3" t="s">
        <v>19</v>
      </c>
      <c r="D20" s="6">
        <v>0</v>
      </c>
      <c r="E20" s="6">
        <v>1532582</v>
      </c>
      <c r="F20" s="6">
        <v>22829</v>
      </c>
      <c r="G20" s="22">
        <v>22829</v>
      </c>
    </row>
    <row r="21" spans="2:7" x14ac:dyDescent="0.2">
      <c r="B21" s="21"/>
      <c r="C21" s="3" t="s">
        <v>20</v>
      </c>
      <c r="D21" s="6">
        <v>0</v>
      </c>
      <c r="E21" s="6">
        <v>0</v>
      </c>
      <c r="F21" s="6">
        <v>0</v>
      </c>
      <c r="G21" s="22">
        <v>0</v>
      </c>
    </row>
    <row r="22" spans="2:7" x14ac:dyDescent="0.2">
      <c r="B22" s="21"/>
      <c r="C22" s="3" t="s">
        <v>21</v>
      </c>
      <c r="D22" s="6">
        <v>0</v>
      </c>
      <c r="E22" s="6">
        <v>0</v>
      </c>
      <c r="F22" s="6">
        <v>0</v>
      </c>
      <c r="G22" s="22">
        <v>0</v>
      </c>
    </row>
    <row r="23" spans="2:7" x14ac:dyDescent="0.2">
      <c r="B23" s="21"/>
      <c r="C23" s="3" t="s">
        <v>22</v>
      </c>
      <c r="D23" s="6">
        <v>0</v>
      </c>
      <c r="E23" s="6">
        <v>0</v>
      </c>
      <c r="F23" s="6">
        <v>0</v>
      </c>
      <c r="G23" s="22">
        <v>0</v>
      </c>
    </row>
    <row r="24" spans="2:7" x14ac:dyDescent="0.2">
      <c r="B24" s="21"/>
      <c r="C24" s="3" t="s">
        <v>23</v>
      </c>
      <c r="D24" s="6">
        <v>0</v>
      </c>
      <c r="E24" s="6">
        <v>1335859</v>
      </c>
      <c r="F24" s="6">
        <v>1335859</v>
      </c>
      <c r="G24" s="22">
        <v>1335859</v>
      </c>
    </row>
    <row r="25" spans="2:7" ht="15.75" thickBot="1" x14ac:dyDescent="0.25">
      <c r="B25" s="26"/>
      <c r="C25" s="27" t="s">
        <v>24</v>
      </c>
      <c r="D25" s="28"/>
      <c r="E25" s="28"/>
      <c r="F25" s="29">
        <f>+F4-F15</f>
        <v>28427234</v>
      </c>
      <c r="G25" s="30">
        <f t="shared" ref="G25" si="1">+G4-G15</f>
        <v>34517545</v>
      </c>
    </row>
    <row r="26" spans="2:7" x14ac:dyDescent="0.2">
      <c r="D26" s="5"/>
      <c r="E26" s="5"/>
      <c r="F26" s="5"/>
      <c r="G26" s="5"/>
    </row>
  </sheetData>
  <mergeCells count="2">
    <mergeCell ref="B1:G2"/>
    <mergeCell ref="B3:C3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 (2)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GEORGINA GUERRERO SAUCILLO</dc:creator>
  <cp:lastModifiedBy>POSGRADOS</cp:lastModifiedBy>
  <cp:lastPrinted>2025-07-11T17:21:27Z</cp:lastPrinted>
  <dcterms:created xsi:type="dcterms:W3CDTF">2022-03-24T20:46:34Z</dcterms:created>
  <dcterms:modified xsi:type="dcterms:W3CDTF">2025-07-11T17:21:43Z</dcterms:modified>
</cp:coreProperties>
</file>